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8_{064E1DF9-A7AD-4739-ACBE-DEE13F0DF1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E15" i="1"/>
  <c r="G23" i="1" l="1"/>
  <c r="E23" i="1"/>
  <c r="G22" i="1"/>
  <c r="F58" i="1" l="1"/>
  <c r="G57" i="1"/>
  <c r="G56" i="1"/>
  <c r="E56" i="1"/>
  <c r="G55" i="1"/>
  <c r="E55" i="1"/>
  <c r="G53" i="1"/>
  <c r="G52" i="1"/>
  <c r="E52" i="1"/>
  <c r="F48" i="1"/>
  <c r="G48" i="1" s="1"/>
  <c r="G46" i="1"/>
  <c r="E46" i="1"/>
  <c r="G44" i="1"/>
  <c r="G43" i="1"/>
  <c r="G42" i="1"/>
  <c r="F39" i="1"/>
  <c r="G38" i="1"/>
  <c r="E38" i="1"/>
  <c r="G37" i="1"/>
  <c r="G35" i="1"/>
  <c r="F32" i="1"/>
  <c r="G31" i="1"/>
  <c r="E31" i="1"/>
  <c r="G29" i="1"/>
  <c r="E29" i="1"/>
  <c r="G28" i="1"/>
  <c r="F25" i="1"/>
  <c r="G25" i="1" s="1"/>
</calcChain>
</file>

<file path=xl/sharedStrings.xml><?xml version="1.0" encoding="utf-8"?>
<sst xmlns="http://schemas.openxmlformats.org/spreadsheetml/2006/main" count="86" uniqueCount="55">
  <si>
    <t>Номер рецептуры *</t>
  </si>
  <si>
    <t>Наименование блюда согласно рецептуре</t>
  </si>
  <si>
    <t>Выход блюда для  разных возрастных категорий детей</t>
  </si>
  <si>
    <t>Цена (рос.руб.)</t>
  </si>
  <si>
    <t>1-4 классы</t>
  </si>
  <si>
    <t>А</t>
  </si>
  <si>
    <t>ПОНЕДЕЛЬНИК ______________________**</t>
  </si>
  <si>
    <t xml:space="preserve">Завтрак </t>
  </si>
  <si>
    <t>54-11г</t>
  </si>
  <si>
    <t>Пюре картофельное</t>
  </si>
  <si>
    <t>54-25м</t>
  </si>
  <si>
    <t>курица тушеная</t>
  </si>
  <si>
    <t>Свежие фрукты(Яблоки)</t>
  </si>
  <si>
    <t>54-5з</t>
  </si>
  <si>
    <t>салат из свежих помидоров и огурцов</t>
  </si>
  <si>
    <t>Хлеб в/с</t>
  </si>
  <si>
    <t>54-1хн</t>
  </si>
  <si>
    <t>Компот из сухофруктов</t>
  </si>
  <si>
    <t>Итого</t>
  </si>
  <si>
    <t>Х</t>
  </si>
  <si>
    <t>-</t>
  </si>
  <si>
    <t>ВТОРНИК _________________________**</t>
  </si>
  <si>
    <t>54-9к</t>
  </si>
  <si>
    <t>Каша вязкая молочная из овсяной крупы</t>
  </si>
  <si>
    <t>54-6т</t>
  </si>
  <si>
    <t>Сырники  со сметаной</t>
  </si>
  <si>
    <t>90\5</t>
  </si>
  <si>
    <t>54-3гн</t>
  </si>
  <si>
    <t>Чай с лимоном и сахаром</t>
  </si>
  <si>
    <t>200\7</t>
  </si>
  <si>
    <t>54-1г</t>
  </si>
  <si>
    <t>макароны отварные</t>
  </si>
  <si>
    <t>Вафли</t>
  </si>
  <si>
    <t>СРЕДА_______________________**</t>
  </si>
  <si>
    <t>54-1т</t>
  </si>
  <si>
    <t>Вареники ленивые отварные со сметаной</t>
  </si>
  <si>
    <t>54-2гн</t>
  </si>
  <si>
    <t>Итог</t>
  </si>
  <si>
    <t xml:space="preserve">ЧЕТВЕРГ </t>
  </si>
  <si>
    <t>54-3р</t>
  </si>
  <si>
    <t>котлета рыбная (минтай)</t>
  </si>
  <si>
    <t>54-2з</t>
  </si>
  <si>
    <t>Огурец в нарезке</t>
  </si>
  <si>
    <t>Сок фруктовый</t>
  </si>
  <si>
    <t>ПЯТНИЦА</t>
  </si>
  <si>
    <t xml:space="preserve">ЗАВТРАК </t>
  </si>
  <si>
    <t>54-5м</t>
  </si>
  <si>
    <t>котлета из курицы</t>
  </si>
  <si>
    <t>54-3з</t>
  </si>
  <si>
    <t>Помидор в нарезке</t>
  </si>
  <si>
    <t>Чай с  сахаром</t>
  </si>
  <si>
    <t xml:space="preserve">Примечания: * Сборник рецептур блюд и типовых меню для организации питания обучающихся 1-4 классов в общеобразовательных организациях. Роспотребнадзор 2022
** Дни недели, завтраки, обеды  повар имеет право самостоятельно менять местами согласно наличия продуктов на складе пищеблока школы
</t>
  </si>
  <si>
    <t xml:space="preserve">Технолог______________                       </t>
  </si>
  <si>
    <t>кисель из яблок</t>
  </si>
  <si>
    <r>
      <t xml:space="preserve">Примерное  меню (завтрак 1-4 классы)     для организации питания учащихся
в муниципальных бюджетных общеобразовательных учреждениях г. Снежное
</t>
    </r>
    <r>
      <rPr>
        <b/>
        <u/>
        <sz val="12"/>
        <color theme="1"/>
        <rFont val="Times New Roman"/>
        <family val="1"/>
        <charset val="204"/>
      </rPr>
      <t>на __________________________</t>
    </r>
    <r>
      <rPr>
        <b/>
        <sz val="12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</si>
</sst>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9" xfId="0" applyFont="1" applyBorder="1"/>
    <xf numFmtId="0" fontId="4" fillId="0" borderId="10" xfId="0" applyFont="1" applyBorder="1" applyAlignment="1">
      <alignment horizont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2" fontId="7" fillId="0" borderId="10" xfId="0" applyNumberFormat="1" applyFont="1" applyBorder="1" applyAlignment="1">
      <alignment horizontal="center" wrapText="1"/>
    </xf>
    <xf numFmtId="2" fontId="7" fillId="0" borderId="18" xfId="0" applyNumberFormat="1" applyFont="1" applyBorder="1" applyAlignment="1">
      <alignment horizont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2" fontId="8" fillId="0" borderId="10" xfId="0" applyNumberFormat="1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2" fontId="8" fillId="0" borderId="18" xfId="0" applyNumberFormat="1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wrapText="1"/>
    </xf>
    <xf numFmtId="0" fontId="0" fillId="0" borderId="0" xfId="0" applyAlignment="1">
      <alignment horizontal="center"/>
    </xf>
    <xf numFmtId="2" fontId="2" fillId="0" borderId="0" xfId="0" applyNumberFormat="1" applyFont="1" applyAlignment="1">
      <alignment horizontal="center"/>
    </xf>
    <xf numFmtId="2" fontId="7" fillId="0" borderId="2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2" fontId="10" fillId="0" borderId="10" xfId="0" applyNumberFormat="1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2" fontId="11" fillId="0" borderId="10" xfId="0" applyNumberFormat="1" applyFont="1" applyBorder="1" applyAlignment="1">
      <alignment horizontal="center" wrapText="1"/>
    </xf>
    <xf numFmtId="2" fontId="11" fillId="0" borderId="18" xfId="0" applyNumberFormat="1" applyFont="1" applyBorder="1" applyAlignment="1">
      <alignment horizont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wrapText="1"/>
    </xf>
    <xf numFmtId="2" fontId="7" fillId="0" borderId="30" xfId="0" applyNumberFormat="1" applyFont="1" applyBorder="1" applyAlignment="1">
      <alignment horizontal="center" wrapText="1"/>
    </xf>
    <xf numFmtId="2" fontId="8" fillId="0" borderId="26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8" fillId="0" borderId="22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4" fillId="0" borderId="2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5" fillId="0" borderId="12" xfId="0" applyFont="1" applyBorder="1" applyAlignment="1">
      <alignment horizontal="right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5" fillId="0" borderId="27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762000</xdr:colOff>
      <xdr:row>5</xdr:row>
      <xdr:rowOff>8659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FC6211F-7E97-4BBE-B9CC-69075AF730DC}"/>
            </a:ext>
          </a:extLst>
        </xdr:cNvPr>
        <xdr:cNvSpPr txBox="1"/>
      </xdr:nvSpPr>
      <xdr:spPr>
        <a:xfrm>
          <a:off x="6819900" y="9992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147203</xdr:colOff>
      <xdr:row>1</xdr:row>
      <xdr:rowOff>34637</xdr:rowOff>
    </xdr:from>
    <xdr:ext cx="3437660" cy="269304"/>
    <xdr:sp macro="" textlink="">
      <xdr:nvSpPr>
        <xdr:cNvPr id="7" name="Прямоугольник 6">
          <a:extLst>
            <a:ext uri="{FF2B5EF4-FFF2-40B4-BE49-F238E27FC236}">
              <a16:creationId xmlns:a16="http://schemas.microsoft.com/office/drawing/2014/main" id="{FD3E3FCB-7408-43A9-AB4A-F3FDDEED0AA4}"/>
            </a:ext>
          </a:extLst>
        </xdr:cNvPr>
        <xdr:cNvSpPr/>
      </xdr:nvSpPr>
      <xdr:spPr>
        <a:xfrm>
          <a:off x="756803" y="225137"/>
          <a:ext cx="3437660" cy="269304"/>
        </a:xfrm>
        <a:prstGeom prst="rect">
          <a:avLst/>
        </a:prstGeom>
        <a:noFill/>
      </xdr:spPr>
      <xdr:txBody>
        <a:bodyPr wrap="square" lIns="91440" tIns="45720" rIns="91440" bIns="45720" anchor="t">
          <a:spAutoFit/>
        </a:bodyPr>
        <a:lstStyle/>
        <a:p>
          <a:pPr algn="ctr"/>
          <a:endParaRPr lang="ru-RU" sz="12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solidFill>
              <a:sysClr val="windowText" lastClr="000000"/>
            </a:solidFill>
            <a:effectLst/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5</xdr:col>
      <xdr:colOff>762000</xdr:colOff>
      <xdr:row>5</xdr:row>
      <xdr:rowOff>8659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898ED93-45C9-431A-A143-7472B7970F99}"/>
            </a:ext>
          </a:extLst>
        </xdr:cNvPr>
        <xdr:cNvSpPr txBox="1"/>
      </xdr:nvSpPr>
      <xdr:spPr>
        <a:xfrm>
          <a:off x="6819900" y="9992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147203</xdr:colOff>
      <xdr:row>1</xdr:row>
      <xdr:rowOff>34637</xdr:rowOff>
    </xdr:from>
    <xdr:ext cx="3437660" cy="269304"/>
    <xdr:sp macro="" textlink="">
      <xdr:nvSpPr>
        <xdr:cNvPr id="9" name="Прямоугольник 8">
          <a:extLst>
            <a:ext uri="{FF2B5EF4-FFF2-40B4-BE49-F238E27FC236}">
              <a16:creationId xmlns:a16="http://schemas.microsoft.com/office/drawing/2014/main" id="{E15C8576-9464-4755-AB24-F7D2252793B8}"/>
            </a:ext>
          </a:extLst>
        </xdr:cNvPr>
        <xdr:cNvSpPr/>
      </xdr:nvSpPr>
      <xdr:spPr>
        <a:xfrm>
          <a:off x="756803" y="225137"/>
          <a:ext cx="3437660" cy="269304"/>
        </a:xfrm>
        <a:prstGeom prst="rect">
          <a:avLst/>
        </a:prstGeom>
        <a:noFill/>
      </xdr:spPr>
      <xdr:txBody>
        <a:bodyPr wrap="square" lIns="91440" tIns="45720" rIns="91440" bIns="45720" anchor="t">
          <a:spAutoFit/>
        </a:bodyPr>
        <a:lstStyle/>
        <a:p>
          <a:pPr algn="ctr"/>
          <a:endParaRPr lang="ru-RU" sz="12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solidFill>
              <a:sysClr val="windowText" lastClr="000000"/>
            </a:solidFill>
            <a:effectLst/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zoomScaleNormal="100" workbookViewId="0">
      <selection activeCell="N18" sqref="N18"/>
    </sheetView>
  </sheetViews>
  <sheetFormatPr defaultRowHeight="15" x14ac:dyDescent="0.25"/>
  <cols>
    <col min="2" max="2" width="13.7109375" customWidth="1"/>
    <col min="3" max="3" width="27.28515625" customWidth="1"/>
    <col min="4" max="4" width="15" customWidth="1"/>
    <col min="5" max="5" width="14" customWidth="1"/>
    <col min="6" max="6" width="14.5703125" customWidth="1"/>
    <col min="7" max="7" width="15" customWidth="1"/>
  </cols>
  <sheetData>
    <row r="1" spans="1:7" ht="15.75" thickBot="1" x14ac:dyDescent="0.3"/>
    <row r="2" spans="1:7" ht="15.75" x14ac:dyDescent="0.25">
      <c r="B2" s="51"/>
      <c r="C2" s="51"/>
      <c r="D2" s="1"/>
      <c r="E2" s="52"/>
      <c r="F2" s="53"/>
      <c r="G2" s="54"/>
    </row>
    <row r="3" spans="1:7" ht="15.75" x14ac:dyDescent="0.25">
      <c r="B3" s="51"/>
      <c r="C3" s="51"/>
      <c r="D3" s="1"/>
      <c r="E3" s="55"/>
      <c r="F3" s="56"/>
      <c r="G3" s="57"/>
    </row>
    <row r="4" spans="1:7" ht="15.75" x14ac:dyDescent="0.25">
      <c r="B4" s="51"/>
      <c r="C4" s="51"/>
      <c r="D4" s="1"/>
      <c r="E4" s="55"/>
      <c r="F4" s="56"/>
      <c r="G4" s="57"/>
    </row>
    <row r="5" spans="1:7" ht="16.5" thickBot="1" x14ac:dyDescent="0.3">
      <c r="B5" s="51"/>
      <c r="C5" s="51"/>
      <c r="D5" s="1"/>
      <c r="E5" s="58"/>
      <c r="F5" s="59"/>
      <c r="G5" s="60"/>
    </row>
    <row r="6" spans="1:7" ht="15.75" x14ac:dyDescent="0.25">
      <c r="B6" s="1"/>
      <c r="C6" s="1"/>
      <c r="D6" s="1"/>
      <c r="E6" s="1"/>
      <c r="F6" s="1"/>
      <c r="G6" s="1"/>
    </row>
    <row r="7" spans="1:7" ht="0.6" customHeight="1" x14ac:dyDescent="0.25">
      <c r="A7" s="2"/>
      <c r="B7" s="3"/>
      <c r="C7" s="3"/>
      <c r="D7" s="4"/>
      <c r="E7" s="4"/>
      <c r="F7" s="4"/>
      <c r="G7" s="4"/>
    </row>
    <row r="8" spans="1:7" ht="41.45" customHeight="1" x14ac:dyDescent="0.25">
      <c r="A8" s="2"/>
      <c r="B8" s="61" t="s">
        <v>54</v>
      </c>
      <c r="C8" s="61"/>
      <c r="D8" s="61"/>
      <c r="E8" s="61"/>
      <c r="F8" s="61"/>
      <c r="G8" s="61"/>
    </row>
    <row r="9" spans="1:7" x14ac:dyDescent="0.25">
      <c r="A9" s="2"/>
      <c r="B9" s="61"/>
      <c r="C9" s="61"/>
      <c r="D9" s="61"/>
      <c r="E9" s="61"/>
      <c r="F9" s="61"/>
      <c r="G9" s="61"/>
    </row>
    <row r="10" spans="1:7" x14ac:dyDescent="0.25">
      <c r="A10" s="2"/>
      <c r="B10" s="61"/>
      <c r="C10" s="61"/>
      <c r="D10" s="61"/>
      <c r="E10" s="61"/>
      <c r="F10" s="61"/>
      <c r="G10" s="61"/>
    </row>
    <row r="11" spans="1:7" ht="15.75" x14ac:dyDescent="0.25">
      <c r="A11" s="2"/>
      <c r="B11" s="5"/>
      <c r="C11" s="5"/>
      <c r="D11" s="5"/>
      <c r="E11" s="5"/>
      <c r="F11" s="5"/>
      <c r="G11" s="5"/>
    </row>
    <row r="12" spans="1:7" ht="15.75" x14ac:dyDescent="0.25">
      <c r="A12" s="2"/>
      <c r="B12" s="62" t="s">
        <v>0</v>
      </c>
      <c r="C12" s="63" t="s">
        <v>1</v>
      </c>
      <c r="D12" s="63" t="s">
        <v>2</v>
      </c>
      <c r="E12" s="63"/>
      <c r="F12" s="63"/>
      <c r="G12" s="63"/>
    </row>
    <row r="13" spans="1:7" ht="15.75" x14ac:dyDescent="0.25">
      <c r="A13" s="2"/>
      <c r="B13" s="62"/>
      <c r="C13" s="63"/>
      <c r="D13" s="63"/>
      <c r="E13" s="63"/>
      <c r="F13" s="63" t="s">
        <v>3</v>
      </c>
      <c r="G13" s="63"/>
    </row>
    <row r="14" spans="1:7" ht="15.75" x14ac:dyDescent="0.25">
      <c r="A14" s="2"/>
      <c r="B14" s="62"/>
      <c r="C14" s="63"/>
      <c r="D14" s="63"/>
      <c r="E14" s="63"/>
      <c r="F14" s="63"/>
      <c r="G14" s="63"/>
    </row>
    <row r="15" spans="1:7" ht="15.75" x14ac:dyDescent="0.25">
      <c r="A15" s="2"/>
      <c r="B15" s="62"/>
      <c r="C15" s="63"/>
      <c r="D15" s="6" t="s">
        <v>4</v>
      </c>
      <c r="E15" s="6" t="str">
        <f>D15</f>
        <v>1-4 классы</v>
      </c>
      <c r="F15" s="6" t="s">
        <v>4</v>
      </c>
      <c r="G15" s="6" t="str">
        <f>F15</f>
        <v>1-4 классы</v>
      </c>
    </row>
    <row r="16" spans="1:7" ht="16.5" thickBot="1" x14ac:dyDescent="0.3">
      <c r="A16" s="2"/>
      <c r="B16" s="6" t="s">
        <v>5</v>
      </c>
      <c r="C16" s="6">
        <v>1</v>
      </c>
      <c r="D16" s="6">
        <v>2</v>
      </c>
      <c r="E16" s="6">
        <v>3</v>
      </c>
      <c r="F16" s="6">
        <v>4</v>
      </c>
      <c r="G16" s="6">
        <v>5</v>
      </c>
    </row>
    <row r="17" spans="1:7" ht="16.5" thickBot="1" x14ac:dyDescent="0.3">
      <c r="A17" s="2"/>
      <c r="B17" s="42" t="s">
        <v>6</v>
      </c>
      <c r="C17" s="43"/>
      <c r="D17" s="43"/>
      <c r="E17" s="43"/>
      <c r="F17" s="43"/>
      <c r="G17" s="44"/>
    </row>
    <row r="18" spans="1:7" ht="15.75" x14ac:dyDescent="0.25">
      <c r="A18" s="2"/>
      <c r="B18" s="45" t="s">
        <v>7</v>
      </c>
      <c r="C18" s="46"/>
      <c r="D18" s="46"/>
      <c r="E18" s="46"/>
      <c r="F18" s="46"/>
      <c r="G18" s="47"/>
    </row>
    <row r="19" spans="1:7" ht="15.75" x14ac:dyDescent="0.25">
      <c r="A19" s="2"/>
      <c r="B19" s="7" t="s">
        <v>8</v>
      </c>
      <c r="C19" s="8" t="s">
        <v>9</v>
      </c>
      <c r="D19" s="8">
        <v>150</v>
      </c>
      <c r="E19" s="8">
        <v>150</v>
      </c>
      <c r="F19" s="9">
        <v>16.059999999999999</v>
      </c>
      <c r="G19" s="10">
        <v>14.34</v>
      </c>
    </row>
    <row r="20" spans="1:7" ht="15.75" x14ac:dyDescent="0.25">
      <c r="A20" s="2"/>
      <c r="B20" s="11" t="s">
        <v>10</v>
      </c>
      <c r="C20" s="12" t="s">
        <v>11</v>
      </c>
      <c r="D20" s="12">
        <v>120</v>
      </c>
      <c r="E20" s="8">
        <v>120</v>
      </c>
      <c r="F20" s="13">
        <v>40.28</v>
      </c>
      <c r="G20" s="10">
        <v>40.28</v>
      </c>
    </row>
    <row r="21" spans="1:7" ht="15.75" x14ac:dyDescent="0.25">
      <c r="A21" s="2"/>
      <c r="B21" s="7"/>
      <c r="C21" s="8" t="s">
        <v>12</v>
      </c>
      <c r="D21" s="8">
        <v>58</v>
      </c>
      <c r="E21" s="8">
        <v>58</v>
      </c>
      <c r="F21" s="13">
        <v>5.21</v>
      </c>
      <c r="G21" s="10">
        <v>5.21</v>
      </c>
    </row>
    <row r="22" spans="1:7" ht="31.5" x14ac:dyDescent="0.25">
      <c r="A22" s="2"/>
      <c r="B22" s="7" t="s">
        <v>13</v>
      </c>
      <c r="C22" s="8" t="s">
        <v>14</v>
      </c>
      <c r="D22" s="8">
        <v>60</v>
      </c>
      <c r="E22" s="8">
        <v>60</v>
      </c>
      <c r="F22" s="13">
        <v>7.79</v>
      </c>
      <c r="G22" s="10">
        <f>F22</f>
        <v>7.79</v>
      </c>
    </row>
    <row r="23" spans="1:7" ht="15.75" x14ac:dyDescent="0.25">
      <c r="A23" s="2"/>
      <c r="B23" s="14"/>
      <c r="C23" s="12" t="s">
        <v>15</v>
      </c>
      <c r="D23" s="12">
        <v>30</v>
      </c>
      <c r="E23" s="12">
        <f>D23</f>
        <v>30</v>
      </c>
      <c r="F23" s="13">
        <v>1.39</v>
      </c>
      <c r="G23" s="15">
        <f>F23</f>
        <v>1.39</v>
      </c>
    </row>
    <row r="24" spans="1:7" ht="15.75" x14ac:dyDescent="0.25">
      <c r="A24" s="2"/>
      <c r="B24" s="16" t="s">
        <v>16</v>
      </c>
      <c r="C24" s="17" t="s">
        <v>17</v>
      </c>
      <c r="D24" s="18">
        <v>200</v>
      </c>
      <c r="E24" s="18">
        <v>200</v>
      </c>
      <c r="F24" s="19">
        <v>5.72</v>
      </c>
      <c r="G24" s="20">
        <v>5.72</v>
      </c>
    </row>
    <row r="25" spans="1:7" ht="15.75" x14ac:dyDescent="0.25">
      <c r="A25" s="2"/>
      <c r="B25" s="16" t="s">
        <v>18</v>
      </c>
      <c r="C25" s="17" t="s">
        <v>19</v>
      </c>
      <c r="D25" s="21" t="s">
        <v>19</v>
      </c>
      <c r="E25" s="21" t="s">
        <v>19</v>
      </c>
      <c r="F25" s="22">
        <f>F19+F20+F21+F22+F23+F24</f>
        <v>76.45</v>
      </c>
      <c r="G25" s="22">
        <f>F25</f>
        <v>76.45</v>
      </c>
    </row>
    <row r="26" spans="1:7" ht="16.5" thickBot="1" x14ac:dyDescent="0.3">
      <c r="A26" s="2"/>
      <c r="B26" s="48" t="s">
        <v>21</v>
      </c>
      <c r="C26" s="49"/>
      <c r="D26" s="49"/>
      <c r="E26" s="49"/>
      <c r="F26" s="49"/>
      <c r="G26" s="50"/>
    </row>
    <row r="27" spans="1:7" ht="15.75" x14ac:dyDescent="0.25">
      <c r="A27" s="2"/>
      <c r="B27" s="45" t="s">
        <v>7</v>
      </c>
      <c r="C27" s="46"/>
      <c r="D27" s="46"/>
      <c r="E27" s="46"/>
      <c r="F27" s="46"/>
      <c r="G27" s="47"/>
    </row>
    <row r="28" spans="1:7" ht="31.5" x14ac:dyDescent="0.25">
      <c r="A28" s="2"/>
      <c r="B28" s="7" t="s">
        <v>22</v>
      </c>
      <c r="C28" s="8" t="s">
        <v>23</v>
      </c>
      <c r="D28" s="8">
        <v>200</v>
      </c>
      <c r="E28" s="8">
        <v>200</v>
      </c>
      <c r="F28" s="8">
        <v>18.7</v>
      </c>
      <c r="G28" s="27">
        <f>F28</f>
        <v>18.7</v>
      </c>
    </row>
    <row r="29" spans="1:7" ht="15.75" x14ac:dyDescent="0.25">
      <c r="A29" s="2"/>
      <c r="B29" s="23" t="s">
        <v>24</v>
      </c>
      <c r="C29" s="8" t="s">
        <v>25</v>
      </c>
      <c r="D29" s="8" t="s">
        <v>26</v>
      </c>
      <c r="E29" s="8" t="str">
        <f>D29</f>
        <v>90\5</v>
      </c>
      <c r="F29" s="9">
        <v>49.97</v>
      </c>
      <c r="G29" s="10">
        <f>F29</f>
        <v>49.97</v>
      </c>
    </row>
    <row r="30" spans="1:7" ht="15.75" x14ac:dyDescent="0.25">
      <c r="A30" s="2"/>
      <c r="B30" s="23"/>
      <c r="C30" s="8" t="s">
        <v>12</v>
      </c>
      <c r="D30" s="8">
        <v>58</v>
      </c>
      <c r="E30" s="8">
        <v>58</v>
      </c>
      <c r="F30" s="9">
        <v>5.21</v>
      </c>
      <c r="G30" s="10">
        <v>5.21</v>
      </c>
    </row>
    <row r="31" spans="1:7" ht="15.75" x14ac:dyDescent="0.25">
      <c r="A31" s="2"/>
      <c r="B31" s="7" t="s">
        <v>27</v>
      </c>
      <c r="C31" s="8" t="s">
        <v>28</v>
      </c>
      <c r="D31" s="8" t="s">
        <v>29</v>
      </c>
      <c r="E31" s="8" t="str">
        <f>D31</f>
        <v>200\7</v>
      </c>
      <c r="F31" s="9">
        <v>2.57</v>
      </c>
      <c r="G31" s="10">
        <f>F31</f>
        <v>2.57</v>
      </c>
    </row>
    <row r="32" spans="1:7" ht="16.5" thickBot="1" x14ac:dyDescent="0.3">
      <c r="A32" s="2"/>
      <c r="B32" s="7" t="s">
        <v>18</v>
      </c>
      <c r="C32" s="8" t="s">
        <v>19</v>
      </c>
      <c r="D32" s="8" t="s">
        <v>19</v>
      </c>
      <c r="E32" s="8" t="s">
        <v>19</v>
      </c>
      <c r="F32" s="28">
        <f>F28+F29+F30+F31</f>
        <v>76.449999999999989</v>
      </c>
      <c r="G32" s="29">
        <v>76.45</v>
      </c>
    </row>
    <row r="33" spans="1:7" ht="16.5" thickBot="1" x14ac:dyDescent="0.3">
      <c r="A33" s="2"/>
      <c r="B33" s="42" t="s">
        <v>33</v>
      </c>
      <c r="C33" s="43"/>
      <c r="D33" s="43"/>
      <c r="E33" s="43"/>
      <c r="F33" s="43"/>
      <c r="G33" s="44"/>
    </row>
    <row r="34" spans="1:7" ht="15.75" x14ac:dyDescent="0.25">
      <c r="A34" s="2"/>
      <c r="B34" s="45" t="s">
        <v>7</v>
      </c>
      <c r="C34" s="46"/>
      <c r="D34" s="46"/>
      <c r="E34" s="46"/>
      <c r="F34" s="46"/>
      <c r="G34" s="47"/>
    </row>
    <row r="35" spans="1:7" ht="31.5" x14ac:dyDescent="0.25">
      <c r="A35" s="2"/>
      <c r="B35" s="7" t="s">
        <v>34</v>
      </c>
      <c r="C35" s="8" t="s">
        <v>35</v>
      </c>
      <c r="D35" s="8">
        <v>115</v>
      </c>
      <c r="E35" s="8">
        <v>115</v>
      </c>
      <c r="F35" s="9">
        <v>56.35</v>
      </c>
      <c r="G35" s="10">
        <f>F35</f>
        <v>56.35</v>
      </c>
    </row>
    <row r="36" spans="1:7" ht="15.75" x14ac:dyDescent="0.25">
      <c r="A36" s="2"/>
      <c r="B36" s="30"/>
      <c r="C36" s="8" t="s">
        <v>12</v>
      </c>
      <c r="D36" s="31">
        <v>58</v>
      </c>
      <c r="E36" s="31">
        <v>58</v>
      </c>
      <c r="F36" s="32">
        <v>5.21</v>
      </c>
      <c r="G36" s="10">
        <v>5.21</v>
      </c>
    </row>
    <row r="37" spans="1:7" ht="16.5" thickBot="1" x14ac:dyDescent="0.3">
      <c r="A37" s="2"/>
      <c r="B37" s="24" t="s">
        <v>36</v>
      </c>
      <c r="C37" s="8" t="s">
        <v>53</v>
      </c>
      <c r="D37" s="25">
        <v>200</v>
      </c>
      <c r="E37" s="25">
        <v>200</v>
      </c>
      <c r="F37" s="33">
        <v>8.7899999999999991</v>
      </c>
      <c r="G37" s="10">
        <f>F37</f>
        <v>8.7899999999999991</v>
      </c>
    </row>
    <row r="38" spans="1:7" ht="15.75" x14ac:dyDescent="0.25">
      <c r="A38" s="2"/>
      <c r="B38" s="7"/>
      <c r="C38" s="8" t="s">
        <v>32</v>
      </c>
      <c r="D38" s="8">
        <v>15</v>
      </c>
      <c r="E38" s="8">
        <f>D38</f>
        <v>15</v>
      </c>
      <c r="F38" s="12">
        <v>6.1</v>
      </c>
      <c r="G38" s="10">
        <f>F38</f>
        <v>6.1</v>
      </c>
    </row>
    <row r="39" spans="1:7" ht="15.75" x14ac:dyDescent="0.25">
      <c r="A39" s="2"/>
      <c r="B39" s="7" t="s">
        <v>37</v>
      </c>
      <c r="C39" s="8" t="s">
        <v>19</v>
      </c>
      <c r="D39" s="12" t="s">
        <v>19</v>
      </c>
      <c r="E39" s="8" t="s">
        <v>19</v>
      </c>
      <c r="F39" s="28">
        <f>F35+F36+F37+F38</f>
        <v>76.449999999999989</v>
      </c>
      <c r="G39" s="29">
        <v>76.45</v>
      </c>
    </row>
    <row r="40" spans="1:7" ht="16.5" thickBot="1" x14ac:dyDescent="0.3">
      <c r="A40" s="2"/>
      <c r="B40" s="48" t="s">
        <v>38</v>
      </c>
      <c r="C40" s="49"/>
      <c r="D40" s="49"/>
      <c r="E40" s="49"/>
      <c r="F40" s="49"/>
      <c r="G40" s="50"/>
    </row>
    <row r="41" spans="1:7" ht="15.75" x14ac:dyDescent="0.25">
      <c r="A41" s="2"/>
      <c r="B41" s="45" t="s">
        <v>7</v>
      </c>
      <c r="C41" s="46"/>
      <c r="D41" s="46"/>
      <c r="E41" s="46"/>
      <c r="F41" s="46"/>
      <c r="G41" s="47"/>
    </row>
    <row r="42" spans="1:7" ht="15.75" x14ac:dyDescent="0.25">
      <c r="A42" s="2"/>
      <c r="B42" s="7" t="s">
        <v>8</v>
      </c>
      <c r="C42" s="8" t="s">
        <v>9</v>
      </c>
      <c r="D42" s="8">
        <v>150</v>
      </c>
      <c r="E42" s="8">
        <v>150</v>
      </c>
      <c r="F42" s="8">
        <v>16.059999999999999</v>
      </c>
      <c r="G42" s="27">
        <f>F42</f>
        <v>16.059999999999999</v>
      </c>
    </row>
    <row r="43" spans="1:7" ht="15.75" x14ac:dyDescent="0.25">
      <c r="A43" s="2"/>
      <c r="B43" s="11" t="s">
        <v>39</v>
      </c>
      <c r="C43" s="12" t="s">
        <v>40</v>
      </c>
      <c r="D43" s="12">
        <v>140</v>
      </c>
      <c r="E43" s="8">
        <v>140</v>
      </c>
      <c r="F43" s="13">
        <v>36.81</v>
      </c>
      <c r="G43" s="10">
        <f t="shared" ref="G43:G48" si="0">F43</f>
        <v>36.81</v>
      </c>
    </row>
    <row r="44" spans="1:7" ht="15.75" x14ac:dyDescent="0.25">
      <c r="A44" s="2"/>
      <c r="B44" s="11" t="s">
        <v>41</v>
      </c>
      <c r="C44" s="34" t="s">
        <v>42</v>
      </c>
      <c r="D44" s="34">
        <v>34</v>
      </c>
      <c r="E44" s="34">
        <v>34</v>
      </c>
      <c r="F44" s="34">
        <v>3.05</v>
      </c>
      <c r="G44" s="34">
        <f>F44</f>
        <v>3.05</v>
      </c>
    </row>
    <row r="45" spans="1:7" ht="15.75" x14ac:dyDescent="0.25">
      <c r="A45" s="2"/>
      <c r="B45" s="11"/>
      <c r="C45" s="12" t="s">
        <v>12</v>
      </c>
      <c r="D45" s="12">
        <v>58</v>
      </c>
      <c r="E45" s="8">
        <v>58</v>
      </c>
      <c r="F45" s="13">
        <v>5.21</v>
      </c>
      <c r="G45" s="10">
        <v>5.21</v>
      </c>
    </row>
    <row r="46" spans="1:7" ht="15.75" x14ac:dyDescent="0.25">
      <c r="A46" s="2"/>
      <c r="B46" s="11" t="s">
        <v>20</v>
      </c>
      <c r="C46" s="12" t="s">
        <v>15</v>
      </c>
      <c r="D46" s="12">
        <v>30</v>
      </c>
      <c r="E46" s="8">
        <f t="shared" ref="E46" si="1">D46</f>
        <v>30</v>
      </c>
      <c r="F46" s="12">
        <v>1.32</v>
      </c>
      <c r="G46" s="27">
        <f t="shared" si="0"/>
        <v>1.32</v>
      </c>
    </row>
    <row r="47" spans="1:7" ht="15.75" x14ac:dyDescent="0.25">
      <c r="A47" s="2"/>
      <c r="B47" s="23"/>
      <c r="C47" s="8" t="s">
        <v>43</v>
      </c>
      <c r="D47" s="8">
        <v>200</v>
      </c>
      <c r="E47" s="8">
        <v>200</v>
      </c>
      <c r="F47" s="9">
        <v>14</v>
      </c>
      <c r="G47" s="10">
        <v>14</v>
      </c>
    </row>
    <row r="48" spans="1:7" ht="15.75" x14ac:dyDescent="0.25">
      <c r="A48" s="2"/>
      <c r="B48" s="35" t="s">
        <v>18</v>
      </c>
      <c r="C48" s="36" t="s">
        <v>19</v>
      </c>
      <c r="D48" s="36" t="s">
        <v>19</v>
      </c>
      <c r="E48" s="36" t="s">
        <v>19</v>
      </c>
      <c r="F48" s="26">
        <f>F42+F43+F44+F45+F46+F47</f>
        <v>76.45</v>
      </c>
      <c r="G48" s="37">
        <f t="shared" si="0"/>
        <v>76.45</v>
      </c>
    </row>
    <row r="49" spans="1:7" ht="16.5" thickBot="1" x14ac:dyDescent="0.3">
      <c r="A49" s="2"/>
      <c r="F49" s="36"/>
      <c r="G49" s="38"/>
    </row>
    <row r="50" spans="1:7" ht="16.5" thickBot="1" x14ac:dyDescent="0.3">
      <c r="A50" s="2"/>
      <c r="B50" s="40"/>
      <c r="C50" s="41" t="s">
        <v>44</v>
      </c>
      <c r="D50" s="40"/>
      <c r="E50" s="40"/>
      <c r="F50" s="40"/>
      <c r="G50" s="40"/>
    </row>
    <row r="51" spans="1:7" ht="15.75" thickBot="1" x14ac:dyDescent="0.3">
      <c r="A51" s="2"/>
      <c r="B51" s="64" t="s">
        <v>45</v>
      </c>
      <c r="C51" s="65"/>
      <c r="D51" s="65"/>
      <c r="E51" s="65"/>
      <c r="F51" s="65"/>
      <c r="G51" s="66"/>
    </row>
    <row r="52" spans="1:7" ht="15.75" x14ac:dyDescent="0.25">
      <c r="A52" s="2"/>
      <c r="B52" s="7" t="s">
        <v>30</v>
      </c>
      <c r="C52" s="8" t="s">
        <v>31</v>
      </c>
      <c r="D52" s="8">
        <v>150</v>
      </c>
      <c r="E52" s="8">
        <f>D52</f>
        <v>150</v>
      </c>
      <c r="F52" s="9">
        <v>8.17</v>
      </c>
      <c r="G52" s="10">
        <f t="shared" ref="G52:G57" si="2">F52</f>
        <v>8.17</v>
      </c>
    </row>
    <row r="53" spans="1:7" ht="15.75" x14ac:dyDescent="0.25">
      <c r="A53" s="2"/>
      <c r="B53" s="23" t="s">
        <v>46</v>
      </c>
      <c r="C53" s="8" t="s">
        <v>47</v>
      </c>
      <c r="D53" s="8">
        <v>150</v>
      </c>
      <c r="E53" s="8">
        <v>150</v>
      </c>
      <c r="F53" s="9">
        <v>53.22</v>
      </c>
      <c r="G53" s="10">
        <f t="shared" si="2"/>
        <v>53.22</v>
      </c>
    </row>
    <row r="54" spans="1:7" ht="15.75" x14ac:dyDescent="0.25">
      <c r="A54" s="2"/>
      <c r="B54" s="39"/>
      <c r="C54" s="8" t="s">
        <v>12</v>
      </c>
      <c r="D54" s="31">
        <v>58</v>
      </c>
      <c r="E54" s="31">
        <v>58</v>
      </c>
      <c r="F54" s="32">
        <v>5.21</v>
      </c>
      <c r="G54" s="10">
        <v>5.21</v>
      </c>
    </row>
    <row r="55" spans="1:7" ht="15.75" x14ac:dyDescent="0.25">
      <c r="A55" s="2"/>
      <c r="B55" s="39" t="s">
        <v>48</v>
      </c>
      <c r="C55" s="8" t="s">
        <v>49</v>
      </c>
      <c r="D55" s="31">
        <v>40</v>
      </c>
      <c r="E55" s="31">
        <f>D55</f>
        <v>40</v>
      </c>
      <c r="F55" s="32">
        <v>6.8</v>
      </c>
      <c r="G55" s="10">
        <f>F55</f>
        <v>6.8</v>
      </c>
    </row>
    <row r="56" spans="1:7" ht="15.75" x14ac:dyDescent="0.25">
      <c r="A56" s="2"/>
      <c r="B56" s="39" t="s">
        <v>20</v>
      </c>
      <c r="C56" s="12" t="s">
        <v>15</v>
      </c>
      <c r="D56" s="31">
        <v>35</v>
      </c>
      <c r="E56" s="31">
        <f>D56</f>
        <v>35</v>
      </c>
      <c r="F56" s="32">
        <v>1.61</v>
      </c>
      <c r="G56" s="10">
        <f t="shared" si="2"/>
        <v>1.61</v>
      </c>
    </row>
    <row r="57" spans="1:7" ht="16.5" thickBot="1" x14ac:dyDescent="0.3">
      <c r="A57" s="2"/>
      <c r="B57" s="24" t="s">
        <v>36</v>
      </c>
      <c r="C57" s="8" t="s">
        <v>50</v>
      </c>
      <c r="D57" s="25">
        <v>200</v>
      </c>
      <c r="E57" s="25">
        <v>200</v>
      </c>
      <c r="F57" s="33">
        <v>1.44</v>
      </c>
      <c r="G57" s="10">
        <f t="shared" si="2"/>
        <v>1.44</v>
      </c>
    </row>
    <row r="58" spans="1:7" ht="15.75" x14ac:dyDescent="0.25">
      <c r="A58" s="2"/>
      <c r="B58" s="14" t="s">
        <v>18</v>
      </c>
      <c r="C58" s="12" t="s">
        <v>19</v>
      </c>
      <c r="D58" s="12" t="s">
        <v>19</v>
      </c>
      <c r="E58" s="12" t="s">
        <v>19</v>
      </c>
      <c r="F58" s="26">
        <f>F52+F53+F54+F55+F56+F57</f>
        <v>76.449999999999989</v>
      </c>
      <c r="G58" s="37">
        <v>76.45</v>
      </c>
    </row>
    <row r="59" spans="1:7" ht="64.150000000000006" customHeight="1" x14ac:dyDescent="0.25">
      <c r="A59" s="2"/>
      <c r="B59" s="67" t="s">
        <v>51</v>
      </c>
      <c r="C59" s="67"/>
      <c r="D59" s="67"/>
      <c r="E59" s="67"/>
      <c r="F59" s="67"/>
      <c r="G59" s="67"/>
    </row>
    <row r="60" spans="1:7" x14ac:dyDescent="0.25">
      <c r="B60" s="68" t="s">
        <v>52</v>
      </c>
      <c r="C60" s="68"/>
      <c r="D60" s="68"/>
      <c r="E60" s="68"/>
      <c r="F60" s="68"/>
      <c r="G60" s="68"/>
    </row>
    <row r="61" spans="1:7" x14ac:dyDescent="0.25">
      <c r="B61" s="2"/>
      <c r="C61" s="2"/>
      <c r="D61" s="2"/>
      <c r="E61" s="2"/>
      <c r="F61" s="2"/>
      <c r="G61" s="2"/>
    </row>
  </sheetData>
  <mergeCells count="20">
    <mergeCell ref="B51:G51"/>
    <mergeCell ref="B59:G59"/>
    <mergeCell ref="B60:G60"/>
    <mergeCell ref="B33:G33"/>
    <mergeCell ref="B34:G34"/>
    <mergeCell ref="B40:G40"/>
    <mergeCell ref="B41:G41"/>
    <mergeCell ref="B17:G17"/>
    <mergeCell ref="B18:G18"/>
    <mergeCell ref="B26:G26"/>
    <mergeCell ref="B27:G27"/>
    <mergeCell ref="B2:C5"/>
    <mergeCell ref="E2:G5"/>
    <mergeCell ref="B8:G10"/>
    <mergeCell ref="B12:B15"/>
    <mergeCell ref="C12:C15"/>
    <mergeCell ref="D12:E14"/>
    <mergeCell ref="F12:G12"/>
    <mergeCell ref="F13:G13"/>
    <mergeCell ref="F14:G14"/>
  </mergeCells>
  <pageMargins left="0.7" right="0.7" top="0.75" bottom="0.75" header="0.3" footer="0.3"/>
  <pageSetup paperSize="9" scale="7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2023-04-24T12:32:47Z</cp:lastPrinted>
  <dcterms:created xsi:type="dcterms:W3CDTF">2015-06-05T18:19:34Z</dcterms:created>
  <dcterms:modified xsi:type="dcterms:W3CDTF">2023-05-04T08:32:45Z</dcterms:modified>
</cp:coreProperties>
</file>